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main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hh:mm"/>
    <numFmt numFmtId="165" formatCode="[h]:mm"/>
  </numFmts>
  <fonts count="7">
    <font>
      <name val="Calibri"/>
      <family val="2"/>
      <color theme="1"/>
      <sz val="11"/>
      <scheme val="minor"/>
    </font>
    <font>
      <name val="Calibri"/>
      <b val="1"/>
      <color rgb="001E3A5F"/>
      <sz val="16"/>
    </font>
    <font>
      <b val="1"/>
      <color rgb="001E3A5F"/>
    </font>
    <font>
      <b val="1"/>
      <color rgb="00FFFFFF"/>
    </font>
    <font>
      <i val="1"/>
      <color rgb="001E3A5F"/>
    </font>
    <font>
      <b val="1"/>
      <color rgb="001E3A5F"/>
      <sz val="10"/>
    </font>
    <font>
      <color rgb="00555555"/>
      <sz val="10"/>
    </font>
  </fonts>
  <fills count="4">
    <fill>
      <patternFill/>
    </fill>
    <fill>
      <patternFill patternType="gray125"/>
    </fill>
    <fill>
      <patternFill patternType="solid">
        <fgColor rgb="001E3A5F"/>
      </patternFill>
    </fill>
    <fill>
      <patternFill patternType="solid">
        <fgColor rgb="002563EB"/>
      </patternFill>
    </fill>
  </fills>
  <borders count="2">
    <border>
      <left/>
      <right/>
      <top/>
      <bottom/>
      <diagonal/>
    </border>
    <border>
      <left style="thin">
        <color rgb="00C9D4E3"/>
      </left>
      <right style="thin">
        <color rgb="00C9D4E3"/>
      </right>
      <top style="thin">
        <color rgb="00C9D4E3"/>
      </top>
      <bottom style="thin">
        <color rgb="00C9D4E3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/>
    </xf>
    <xf numFmtId="164" fontId="0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165" fontId="0" fillId="0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right" vertical="center"/>
    </xf>
    <xf numFmtId="0" fontId="0" fillId="3" borderId="1" pivotButton="0" quotePrefix="0" xfId="0"/>
    <xf numFmtId="165" fontId="3" fillId="3" borderId="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5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selection activeCell="A1" sqref="A1"/>
    </sheetView>
  </sheetViews>
  <sheetFormatPr baseColWidth="8" defaultRowHeight="15"/>
  <cols>
    <col width="16" customWidth="1" min="1" max="1"/>
    <col width="12" customWidth="1" min="2" max="2"/>
    <col width="12" customWidth="1" min="3" max="3"/>
    <col width="14" customWidth="1" min="4" max="4"/>
    <col width="16" customWidth="1" min="5" max="5"/>
  </cols>
  <sheetData>
    <row r="1" ht="26" customHeight="1">
      <c r="A1" s="1" t="inlineStr">
        <is>
          <t>Feuille d'heures — Modèle Mauricette</t>
        </is>
      </c>
    </row>
    <row r="3">
      <c r="A3" s="2" t="inlineStr">
        <is>
          <t>Nom du salarié :</t>
        </is>
      </c>
      <c r="D3" s="2" t="inlineStr">
        <is>
          <t>Semaine n° :</t>
        </is>
      </c>
    </row>
    <row r="4">
      <c r="A4" s="2" t="inlineStr">
        <is>
          <t>Entreprise :</t>
        </is>
      </c>
      <c r="D4" s="2" t="inlineStr">
        <is>
          <t>Année :</t>
        </is>
      </c>
      <c r="E4" t="n">
        <v>2026</v>
      </c>
    </row>
    <row r="6" ht="20" customHeight="1">
      <c r="A6" s="3" t="inlineStr">
        <is>
          <t>Jour</t>
        </is>
      </c>
      <c r="B6" s="3" t="inlineStr">
        <is>
          <t>Début</t>
        </is>
      </c>
      <c r="C6" s="3" t="inlineStr">
        <is>
          <t>Fin</t>
        </is>
      </c>
      <c r="D6" s="3" t="inlineStr">
        <is>
          <t>Pause (min)</t>
        </is>
      </c>
      <c r="E6" s="3" t="inlineStr">
        <is>
          <t>Total effectif</t>
        </is>
      </c>
    </row>
    <row r="7">
      <c r="A7" s="4" t="inlineStr">
        <is>
          <t>Lundi</t>
        </is>
      </c>
      <c r="B7" s="5" t="n">
        <v>0.375</v>
      </c>
      <c r="C7" s="5" t="n">
        <v>0.7291666666666666</v>
      </c>
      <c r="D7" s="6" t="n">
        <v>60</v>
      </c>
      <c r="E7" s="7">
        <f>IF(OR(B7="",C7=""),"",C7-B7-N(D7)/1440)</f>
        <v/>
      </c>
    </row>
    <row r="8">
      <c r="A8" s="4" t="inlineStr">
        <is>
          <t>Mardi</t>
        </is>
      </c>
      <c r="B8" s="5" t="n"/>
      <c r="C8" s="5" t="n"/>
      <c r="D8" s="6" t="n"/>
      <c r="E8" s="7">
        <f>IF(OR(B8="",C8=""),"",C8-B8-N(D8)/1440)</f>
        <v/>
      </c>
    </row>
    <row r="9">
      <c r="A9" s="4" t="inlineStr">
        <is>
          <t>Mercredi</t>
        </is>
      </c>
      <c r="B9" s="5" t="n"/>
      <c r="C9" s="5" t="n"/>
      <c r="D9" s="6" t="n"/>
      <c r="E9" s="7">
        <f>IF(OR(B9="",C9=""),"",C9-B9-N(D9)/1440)</f>
        <v/>
      </c>
    </row>
    <row r="10">
      <c r="A10" s="4" t="inlineStr">
        <is>
          <t>Jeudi</t>
        </is>
      </c>
      <c r="B10" s="5" t="n"/>
      <c r="C10" s="5" t="n"/>
      <c r="D10" s="6" t="n"/>
      <c r="E10" s="7">
        <f>IF(OR(B10="",C10=""),"",C10-B10-N(D10)/1440)</f>
        <v/>
      </c>
    </row>
    <row r="11">
      <c r="A11" s="4" t="inlineStr">
        <is>
          <t>Vendredi</t>
        </is>
      </c>
      <c r="B11" s="5" t="n"/>
      <c r="C11" s="5" t="n"/>
      <c r="D11" s="6" t="n"/>
      <c r="E11" s="7">
        <f>IF(OR(B11="",C11=""),"",C11-B11-N(D11)/1440)</f>
        <v/>
      </c>
    </row>
    <row r="12">
      <c r="A12" s="4" t="inlineStr">
        <is>
          <t>Samedi</t>
        </is>
      </c>
      <c r="B12" s="5" t="n"/>
      <c r="C12" s="5" t="n"/>
      <c r="D12" s="6" t="n"/>
      <c r="E12" s="7">
        <f>IF(OR(B12="",C12=""),"",C12-B12-N(D12)/1440)</f>
        <v/>
      </c>
    </row>
    <row r="13">
      <c r="A13" s="4" t="inlineStr">
        <is>
          <t>Dimanche</t>
        </is>
      </c>
      <c r="B13" s="5" t="n"/>
      <c r="C13" s="5" t="n"/>
      <c r="D13" s="6" t="n"/>
      <c r="E13" s="7">
        <f>IF(OR(B13="",C13=""),"",C13-B13-N(D13)/1440)</f>
        <v/>
      </c>
    </row>
    <row r="14">
      <c r="A14" s="8" t="inlineStr">
        <is>
          <t>TOTAL SEMAINE</t>
        </is>
      </c>
      <c r="B14" s="9" t="n"/>
      <c r="C14" s="9" t="n"/>
      <c r="D14" s="9" t="n"/>
      <c r="E14" s="10">
        <f>SUM(E7:E13)</f>
        <v/>
      </c>
    </row>
    <row r="15">
      <c r="A15" s="11">
        <f>IF(E14="","",IF(E14&gt;35/24,"Heures au-delà de 35 h : "&amp;TEXT(E14-35/24,"[h]:mm"),"Dans la limite des 35 h"))</f>
        <v/>
      </c>
    </row>
    <row r="17">
      <c r="A17" s="12" t="inlineStr">
        <is>
          <t>Comment utiliser ce modèle :</t>
        </is>
      </c>
    </row>
    <row r="18">
      <c r="A18" s="13" t="inlineStr">
        <is>
          <t>1. Saisissez l'heure de début et de fin au format hh:mm (ex. 09:00).</t>
        </is>
      </c>
    </row>
    <row r="19">
      <c r="A19" s="13" t="inlineStr">
        <is>
          <t>2. Indiquez la pause non travaillée en minutes (ex. 60).</t>
        </is>
      </c>
    </row>
    <row r="20">
      <c r="A20" s="13" t="inlineStr">
        <is>
          <t>3. Le total effectif et le total de la semaine se calculent automatiquement.</t>
        </is>
      </c>
    </row>
    <row r="21">
      <c r="A21" s="13" t="inlineStr">
        <is>
          <t>4. Vérifiez vos cumuls sur calcul-mauricette.fr avant de les transmettre.</t>
        </is>
      </c>
    </row>
  </sheetData>
  <mergeCells count="8">
    <mergeCell ref="A21:E21"/>
    <mergeCell ref="A20:E20"/>
    <mergeCell ref="A15:E15"/>
    <mergeCell ref="A19:E19"/>
    <mergeCell ref="A1:E1"/>
    <mergeCell ref="A17:E17"/>
    <mergeCell ref="A18:E18"/>
    <mergeCell ref="A14:D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2026-07-24T06:05:04Z</dcterms:created>
  <dcterms:modified xmlns:dcterms="http://purl.org/dc/terms/" xmlns:xsi="http://www.w3.org/2001/XMLSchema-instance" xsi:type="dcterms:W3CDTF">2026-07-24T06:05:04Z</dcterms:modified>
</cp:coreProperties>
</file>